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855" windowHeight="1147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75" i="1"/>
</calcChain>
</file>

<file path=xl/comments1.xml><?xml version="1.0" encoding="utf-8"?>
<comments xmlns="http://schemas.openxmlformats.org/spreadsheetml/2006/main">
  <authors>
    <author>Ljuba Ljubičić</author>
  </authors>
  <commentList>
    <comment ref="F49" authorId="0">
      <text>
        <r>
          <rPr>
            <b/>
            <sz val="9"/>
            <color indexed="81"/>
            <rFont val="Tahoma"/>
            <family val="2"/>
            <charset val="238"/>
          </rPr>
          <t>Ljuba Ljubičić:</t>
        </r>
        <r>
          <rPr>
            <sz val="9"/>
            <color indexed="81"/>
            <rFont val="Tahoma"/>
            <family val="2"/>
            <charset val="238"/>
          </rPr>
          <t xml:space="preserve">
dio sredstava u iznosu od 270000 prenesen na 3241 - naknade troškova službenog puta nezaposlenim osoba</t>
        </r>
      </text>
    </comment>
  </commentList>
</comments>
</file>

<file path=xl/sharedStrings.xml><?xml version="1.0" encoding="utf-8"?>
<sst xmlns="http://schemas.openxmlformats.org/spreadsheetml/2006/main" count="218" uniqueCount="114">
  <si>
    <t>Redni broj</t>
  </si>
  <si>
    <t>odjeljak</t>
  </si>
  <si>
    <t>osnovni račun</t>
  </si>
  <si>
    <t>Financijski plan</t>
  </si>
  <si>
    <t>Predmet nabave</t>
  </si>
  <si>
    <t>procijenjena vrijednost  (bez PDV-a)</t>
  </si>
  <si>
    <t>1.</t>
  </si>
  <si>
    <t>Uredski materijal i ostali materijalni rashodi</t>
  </si>
  <si>
    <t>2.</t>
  </si>
  <si>
    <t>3.</t>
  </si>
  <si>
    <t>4.</t>
  </si>
  <si>
    <t>5.</t>
  </si>
  <si>
    <t>6.</t>
  </si>
  <si>
    <t xml:space="preserve">literatura, publikacije, časopisi </t>
  </si>
  <si>
    <t>7.</t>
  </si>
  <si>
    <t>8.</t>
  </si>
  <si>
    <t>materijal i sredstva za čišćenje</t>
  </si>
  <si>
    <t>9.</t>
  </si>
  <si>
    <t>Materijal za higijenske potrebe i njegu</t>
  </si>
  <si>
    <t>10.</t>
  </si>
  <si>
    <t>ostali matrijal za potrebe redovnog posl.</t>
  </si>
  <si>
    <t>Materijal i sirovine</t>
  </si>
  <si>
    <t>Energija</t>
  </si>
  <si>
    <t>Električna energija</t>
  </si>
  <si>
    <t>Materijal i dijelovi za održavanje</t>
  </si>
  <si>
    <t>Materijal i dijelovi za tekuće i investicijsko održavanje postrojenja i opreme</t>
  </si>
  <si>
    <t>Ostali materijal i dijelovi za tekuće i investicijsko održavanje</t>
  </si>
  <si>
    <t>Usluge telefona, pošte i prijevoza</t>
  </si>
  <si>
    <t>Usluge tekućeg i investicijskog održavanja</t>
  </si>
  <si>
    <t>Komunalne usluge</t>
  </si>
  <si>
    <t>Opskrba vodom</t>
  </si>
  <si>
    <t>Iznošenje i odvoz smeća</t>
  </si>
  <si>
    <t>61.</t>
  </si>
  <si>
    <t xml:space="preserve">Deratizacija </t>
  </si>
  <si>
    <t>Dimnjačarske i ekološke usluge</t>
  </si>
  <si>
    <t>Komunalna i vodna naknda</t>
  </si>
  <si>
    <t>Ostale komunalne usluge</t>
  </si>
  <si>
    <t>Zdravstvene i veterinarske usluge</t>
  </si>
  <si>
    <t>Intelektualne i osobne usluge</t>
  </si>
  <si>
    <t>Autorski honorari</t>
  </si>
  <si>
    <t>Ugovori o djelu</t>
  </si>
  <si>
    <t>Računalne usluge</t>
  </si>
  <si>
    <t>Ostale usluge</t>
  </si>
  <si>
    <t>Usluge kopiranja i uvezivanja</t>
  </si>
  <si>
    <t>Tiskarske usluge</t>
  </si>
  <si>
    <t>Film i izrada fotografija</t>
  </si>
  <si>
    <t>Uređenje prostora</t>
  </si>
  <si>
    <t>Premije osiguranja</t>
  </si>
  <si>
    <t>Rashodi za nabavu dugotrajne imovine</t>
  </si>
  <si>
    <t>Uredska oprema i namještaj</t>
  </si>
  <si>
    <t>Uredski namještaj</t>
  </si>
  <si>
    <t>Ostala uredska oprema</t>
  </si>
  <si>
    <t>Knjige</t>
  </si>
  <si>
    <t>UKUPNO</t>
  </si>
  <si>
    <t>dinamika nabave</t>
  </si>
  <si>
    <t>izvor sredstava</t>
  </si>
  <si>
    <t>vrijeme  nabave</t>
  </si>
  <si>
    <t>način  nabave</t>
  </si>
  <si>
    <t>Pedagoška dokumentacija,</t>
  </si>
  <si>
    <t>školski pribor  za nastavu,</t>
  </si>
  <si>
    <t>radna obuća  i odjeća</t>
  </si>
  <si>
    <t>Proračun grada</t>
  </si>
  <si>
    <t>S</t>
  </si>
  <si>
    <t>Službena  putovanja</t>
  </si>
  <si>
    <t>Stručno  usavršavanje zaposlenika</t>
  </si>
  <si>
    <t>Prema potrebi</t>
  </si>
  <si>
    <t>Tijekom godine</t>
  </si>
  <si>
    <t>MESO I MESNE PRERAĐEVINE</t>
  </si>
  <si>
    <t>KRUŠNI PROIZVODI</t>
  </si>
  <si>
    <t>MLIJEKO  I MLIJEČNE  PRERAĐEVINE</t>
  </si>
  <si>
    <t>RAZNE ŽIVEŽNE NAMIRNICE</t>
  </si>
  <si>
    <t xml:space="preserve">Tijekom godine </t>
  </si>
  <si>
    <t>Proračun Grada</t>
  </si>
  <si>
    <t>Javnu nabavu provodi Grad</t>
  </si>
  <si>
    <t>Materijal i dijelovi za tekuće i investicijsko osržavanje građevinskih objekata,(žarulje ,cijevi,vijci,tiple,dlijeta ,idr.)</t>
  </si>
  <si>
    <t>Obvezni i preventivni zdravstveni pregledi zaposlenika  ,ostale zdravstvene usluge</t>
  </si>
  <si>
    <t>Proračun Grada i vlastiti prihodi</t>
  </si>
  <si>
    <t>Tijekom godineP</t>
  </si>
  <si>
    <t>vlastiti prihod</t>
  </si>
  <si>
    <t>Bagatelna nabava -ugovor</t>
  </si>
  <si>
    <t>"</t>
  </si>
  <si>
    <t>Bagatelna nabava-ugovor</t>
  </si>
  <si>
    <t>Bagatelna nabava</t>
  </si>
  <si>
    <t xml:space="preserve">Bagelna  nabava </t>
  </si>
  <si>
    <t>Bagatelna  nabava</t>
  </si>
  <si>
    <t>ugovor</t>
  </si>
  <si>
    <t>SLUŽBENA PUTOVANJA  I USAVRŠAVANJA</t>
  </si>
  <si>
    <t>ostalo  usluge</t>
  </si>
  <si>
    <t>OSTALI NESPOMENUTI  RASHODI  POSLOVANJA</t>
  </si>
  <si>
    <t>FINANCIJSKI  RASHODI</t>
  </si>
  <si>
    <t>Bankarske  usluge</t>
  </si>
  <si>
    <t>ugovor  zaba</t>
  </si>
  <si>
    <t>Zatezne  kamate</t>
  </si>
  <si>
    <t>Ostali nespomenuti financ. rashodi</t>
  </si>
  <si>
    <t>SITNI INVENTAR</t>
  </si>
  <si>
    <t xml:space="preserve">Proračun Grada I vlastiti prihodi </t>
  </si>
  <si>
    <t>Reprezentacija</t>
  </si>
  <si>
    <t>Članarine</t>
  </si>
  <si>
    <t xml:space="preserve">POVRĆE  VOĆE </t>
  </si>
  <si>
    <t>Prorač. Grad</t>
  </si>
  <si>
    <t xml:space="preserve">Javna nabava provodi Grad </t>
  </si>
  <si>
    <t>tijekom godine</t>
  </si>
  <si>
    <t>-</t>
  </si>
  <si>
    <t xml:space="preserve">"   </t>
  </si>
  <si>
    <t>Grijanje</t>
  </si>
  <si>
    <t>uplate roditelja</t>
  </si>
  <si>
    <t>Ravnateljica OŠ OTOK: Davorka Zadravec Komšić</t>
  </si>
  <si>
    <t xml:space="preserve">Predsjednica škol.odbora: Marija Rako </t>
  </si>
  <si>
    <t>Zagreb, 16.11.2015</t>
  </si>
  <si>
    <t>PLAN NABAVE ZA 2016</t>
  </si>
  <si>
    <t>Temeljem članka 40 Zakona o proračunu NN 83/11, 13/14 i članka 20 Zakona o javnoj nabavi NN144/13</t>
  </si>
  <si>
    <t>OŠ OTOK, Zagreb</t>
  </si>
  <si>
    <t>odnosno  manja od 500.000,00 kuna za nabavu radova</t>
  </si>
  <si>
    <t xml:space="preserve">za predmete čija je procjena vrijednosti manja od 200.000,00 kuna za nabavu roba i usluga 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</si>
</sst>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8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10"/>
      <name val="Calibri"/>
      <family val="2"/>
      <charset val="238"/>
    </font>
    <font>
      <sz val="8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i/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2"/>
      <color indexed="18"/>
      <name val="Calibri"/>
      <family val="2"/>
      <charset val="238"/>
    </font>
    <font>
      <sz val="8"/>
      <color indexed="18"/>
      <name val="Calibri"/>
      <family val="2"/>
      <charset val="238"/>
    </font>
    <font>
      <b/>
      <sz val="12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3"/>
      <color indexed="8"/>
      <name val="Calibri"/>
      <family val="2"/>
      <charset val="238"/>
    </font>
    <font>
      <b/>
      <sz val="13"/>
      <name val="Calibri"/>
      <family val="2"/>
      <charset val="238"/>
    </font>
    <font>
      <sz val="13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color indexed="1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8"/>
      <name val="Calibri"/>
      <family val="2"/>
      <charset val="238"/>
    </font>
    <font>
      <i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5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4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4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4" fontId="13" fillId="0" borderId="1" xfId="1" applyNumberFormat="1" applyFont="1" applyFill="1" applyBorder="1" applyAlignment="1" applyProtection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1" applyNumberFormat="1" applyFont="1" applyFill="1" applyBorder="1" applyAlignment="1" applyProtection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8" fillId="0" borderId="1" xfId="1" applyNumberFormat="1" applyFont="1" applyFill="1" applyBorder="1" applyAlignment="1" applyProtection="1">
      <alignment horizontal="center" vertical="center"/>
    </xf>
    <xf numFmtId="4" fontId="18" fillId="0" borderId="1" xfId="1" applyNumberFormat="1" applyFont="1" applyFill="1" applyBorder="1" applyAlignment="1" applyProtection="1">
      <alignment horizontal="center" vertical="center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20" fillId="0" borderId="1" xfId="1" applyNumberFormat="1" applyFont="1" applyFill="1" applyBorder="1" applyAlignment="1" applyProtection="1">
      <alignment horizontal="center" vertical="center"/>
    </xf>
    <xf numFmtId="4" fontId="20" fillId="0" borderId="1" xfId="1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4" fontId="21" fillId="0" borderId="1" xfId="1" applyNumberFormat="1" applyFont="1" applyFill="1" applyBorder="1" applyAlignment="1" applyProtection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" fontId="12" fillId="0" borderId="1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9" fillId="0" borderId="1" xfId="1" applyNumberFormat="1" applyFont="1" applyFill="1" applyBorder="1" applyAlignment="1" applyProtection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4" fontId="30" fillId="0" borderId="1" xfId="1" applyNumberFormat="1" applyFont="1" applyFill="1" applyBorder="1" applyAlignment="1" applyProtection="1">
      <alignment horizontal="center" vertical="center"/>
    </xf>
    <xf numFmtId="3" fontId="30" fillId="0" borderId="1" xfId="0" applyNumberFormat="1" applyFont="1" applyBorder="1" applyAlignment="1">
      <alignment horizontal="center" vertical="center"/>
    </xf>
    <xf numFmtId="3" fontId="31" fillId="0" borderId="1" xfId="1" applyNumberFormat="1" applyFont="1" applyFill="1" applyBorder="1" applyAlignment="1" applyProtection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" fontId="2" fillId="0" borderId="1" xfId="1" applyNumberFormat="1" applyFont="1" applyFill="1" applyBorder="1" applyAlignment="1" applyProtection="1">
      <alignment horizontal="center" vertical="center"/>
    </xf>
    <xf numFmtId="4" fontId="35" fillId="0" borderId="1" xfId="1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5"/>
  <sheetViews>
    <sheetView tabSelected="1" topLeftCell="B45" workbookViewId="0">
      <selection activeCell="K9" sqref="K9"/>
    </sheetView>
  </sheetViews>
  <sheetFormatPr defaultRowHeight="15"/>
  <cols>
    <col min="1" max="1" width="9.140625" hidden="1" customWidth="1"/>
    <col min="2" max="2" width="4.85546875" customWidth="1"/>
    <col min="3" max="4" width="0.28515625" hidden="1" customWidth="1"/>
    <col min="5" max="5" width="6" customWidth="1"/>
    <col min="6" max="6" width="0.140625" hidden="1" customWidth="1"/>
    <col min="7" max="7" width="0.7109375" hidden="1" customWidth="1"/>
    <col min="8" max="8" width="39.7109375" customWidth="1"/>
    <col min="9" max="9" width="11.5703125" customWidth="1"/>
    <col min="10" max="10" width="12.28515625" customWidth="1"/>
    <col min="11" max="11" width="13.42578125" customWidth="1"/>
    <col min="12" max="12" width="13.85546875" customWidth="1"/>
    <col min="13" max="13" width="25.85546875" customWidth="1"/>
    <col min="14" max="14" width="14.42578125" customWidth="1"/>
  </cols>
  <sheetData>
    <row r="1" spans="2:14" ht="219" hidden="1" customHeight="1"/>
    <row r="2" spans="2:14" ht="71.25" customHeight="1">
      <c r="H2" s="101" t="s">
        <v>111</v>
      </c>
    </row>
    <row r="3" spans="2:14" ht="27.75" customHeight="1">
      <c r="H3" t="s">
        <v>110</v>
      </c>
    </row>
    <row r="4" spans="2:14" ht="22.5" customHeight="1">
      <c r="H4" s="101" t="s">
        <v>109</v>
      </c>
    </row>
    <row r="5" spans="2:14" ht="22.5" hidden="1" customHeight="1">
      <c r="H5" s="100"/>
    </row>
    <row r="6" spans="2:14" ht="22.5" customHeight="1">
      <c r="H6" s="99" t="s">
        <v>113</v>
      </c>
    </row>
    <row r="7" spans="2:14" ht="22.5" customHeight="1">
      <c r="H7" s="99" t="s">
        <v>112</v>
      </c>
    </row>
    <row r="8" spans="2:14" ht="16.5" customHeight="1"/>
    <row r="9" spans="2:14" ht="58.5" customHeight="1">
      <c r="B9" s="72" t="s">
        <v>0</v>
      </c>
      <c r="C9" s="72" t="s">
        <v>1</v>
      </c>
      <c r="D9" s="72"/>
      <c r="E9" s="73" t="s">
        <v>2</v>
      </c>
      <c r="F9" s="74" t="s">
        <v>3</v>
      </c>
      <c r="G9" s="74"/>
      <c r="H9" s="73" t="s">
        <v>4</v>
      </c>
      <c r="I9" s="73" t="s">
        <v>55</v>
      </c>
      <c r="J9" s="75" t="s">
        <v>5</v>
      </c>
      <c r="K9" s="73" t="s">
        <v>54</v>
      </c>
      <c r="L9" s="73" t="s">
        <v>56</v>
      </c>
      <c r="M9" s="76" t="s">
        <v>57</v>
      </c>
      <c r="N9" s="82"/>
    </row>
    <row r="10" spans="2:14" ht="30" customHeight="1">
      <c r="B10" s="77">
        <v>1</v>
      </c>
      <c r="C10" s="78">
        <v>2</v>
      </c>
      <c r="D10" s="78"/>
      <c r="E10" s="79">
        <v>2</v>
      </c>
      <c r="F10" s="79">
        <v>4</v>
      </c>
      <c r="G10" s="79"/>
      <c r="H10" s="79">
        <v>3</v>
      </c>
      <c r="I10" s="80">
        <v>4</v>
      </c>
      <c r="J10" s="79">
        <v>5</v>
      </c>
      <c r="K10" s="79">
        <v>6</v>
      </c>
      <c r="L10" s="79">
        <v>7</v>
      </c>
      <c r="M10" s="81">
        <v>8</v>
      </c>
      <c r="N10" s="83">
        <v>9</v>
      </c>
    </row>
    <row r="11" spans="2:14" ht="30">
      <c r="B11" s="1" t="s">
        <v>6</v>
      </c>
      <c r="C11" s="2"/>
      <c r="D11" s="2"/>
      <c r="E11" s="2">
        <v>32</v>
      </c>
      <c r="F11" s="3"/>
      <c r="G11" s="3"/>
      <c r="H11" s="4" t="s">
        <v>7</v>
      </c>
      <c r="I11" s="5"/>
      <c r="J11" s="6"/>
      <c r="K11" s="7"/>
      <c r="L11" s="7"/>
      <c r="M11" s="8"/>
      <c r="N11" s="9"/>
    </row>
    <row r="12" spans="2:14" ht="30">
      <c r="B12" s="1" t="s">
        <v>8</v>
      </c>
      <c r="C12" s="10"/>
      <c r="D12" s="10"/>
      <c r="E12" s="11">
        <v>3221</v>
      </c>
      <c r="F12" s="12"/>
      <c r="G12" s="12"/>
      <c r="H12" s="13" t="s">
        <v>7</v>
      </c>
      <c r="I12" s="14" t="s">
        <v>61</v>
      </c>
      <c r="J12" s="88">
        <v>80000</v>
      </c>
      <c r="K12" s="15"/>
      <c r="L12" s="15"/>
      <c r="M12" s="16"/>
      <c r="N12" s="17"/>
    </row>
    <row r="13" spans="2:14">
      <c r="B13" s="1" t="s">
        <v>9</v>
      </c>
      <c r="C13" s="18"/>
      <c r="D13" s="18"/>
      <c r="E13" s="18"/>
      <c r="F13" s="19"/>
      <c r="G13" s="19"/>
      <c r="H13" s="20" t="s">
        <v>58</v>
      </c>
      <c r="I13" s="21"/>
      <c r="J13" s="22">
        <v>10000</v>
      </c>
      <c r="K13" s="23" t="s">
        <v>66</v>
      </c>
      <c r="L13" s="24" t="s">
        <v>65</v>
      </c>
      <c r="M13" s="25" t="s">
        <v>79</v>
      </c>
      <c r="N13" s="26"/>
    </row>
    <row r="14" spans="2:14">
      <c r="B14" s="1" t="s">
        <v>10</v>
      </c>
      <c r="C14" s="18"/>
      <c r="D14" s="18"/>
      <c r="E14" s="18"/>
      <c r="F14" s="19"/>
      <c r="G14" s="19"/>
      <c r="H14" s="20" t="s">
        <v>59</v>
      </c>
      <c r="I14" s="21"/>
      <c r="J14" s="22">
        <v>5000</v>
      </c>
      <c r="K14" s="23" t="s">
        <v>66</v>
      </c>
      <c r="L14" s="24" t="s">
        <v>65</v>
      </c>
      <c r="M14" s="25" t="s">
        <v>80</v>
      </c>
      <c r="N14" s="26"/>
    </row>
    <row r="15" spans="2:14">
      <c r="B15" s="1" t="s">
        <v>11</v>
      </c>
      <c r="C15" s="18"/>
      <c r="D15" s="18"/>
      <c r="E15" s="18"/>
      <c r="F15" s="19"/>
      <c r="G15" s="19"/>
      <c r="H15" s="20" t="s">
        <v>7</v>
      </c>
      <c r="I15" s="14"/>
      <c r="J15" s="22">
        <v>31000</v>
      </c>
      <c r="K15" s="24" t="s">
        <v>66</v>
      </c>
      <c r="L15" s="24" t="s">
        <v>65</v>
      </c>
      <c r="M15" s="25" t="s">
        <v>80</v>
      </c>
      <c r="N15" s="26"/>
    </row>
    <row r="16" spans="2:14">
      <c r="B16" s="1" t="s">
        <v>12</v>
      </c>
      <c r="C16" s="27"/>
      <c r="D16" s="27"/>
      <c r="E16" s="28"/>
      <c r="F16" s="29"/>
      <c r="G16" s="29"/>
      <c r="H16" s="34" t="s">
        <v>13</v>
      </c>
      <c r="I16" s="14"/>
      <c r="J16" s="93">
        <v>3000</v>
      </c>
      <c r="K16" s="23" t="s">
        <v>66</v>
      </c>
      <c r="L16" s="23" t="s">
        <v>65</v>
      </c>
      <c r="M16" s="16" t="s">
        <v>80</v>
      </c>
      <c r="N16" s="17"/>
    </row>
    <row r="17" spans="2:14">
      <c r="B17" s="1" t="s">
        <v>14</v>
      </c>
      <c r="C17" s="27"/>
      <c r="D17" s="27"/>
      <c r="E17" s="28"/>
      <c r="F17" s="29"/>
      <c r="G17" s="29"/>
      <c r="H17" s="34" t="s">
        <v>60</v>
      </c>
      <c r="I17" s="14"/>
      <c r="J17" s="93">
        <v>5000</v>
      </c>
      <c r="K17" s="23" t="s">
        <v>66</v>
      </c>
      <c r="L17" s="23" t="s">
        <v>65</v>
      </c>
      <c r="M17" s="16" t="s">
        <v>80</v>
      </c>
      <c r="N17" s="17"/>
    </row>
    <row r="18" spans="2:14">
      <c r="B18" s="1" t="s">
        <v>15</v>
      </c>
      <c r="C18" s="27"/>
      <c r="D18" s="27"/>
      <c r="E18" s="28"/>
      <c r="F18" s="29"/>
      <c r="G18" s="29"/>
      <c r="H18" s="34" t="s">
        <v>16</v>
      </c>
      <c r="I18" s="14"/>
      <c r="J18" s="93">
        <v>10000</v>
      </c>
      <c r="K18" s="23" t="s">
        <v>66</v>
      </c>
      <c r="L18" s="23" t="s">
        <v>65</v>
      </c>
      <c r="M18" s="16" t="s">
        <v>80</v>
      </c>
      <c r="N18" s="17"/>
    </row>
    <row r="19" spans="2:14">
      <c r="B19" s="1" t="s">
        <v>17</v>
      </c>
      <c r="C19" s="27"/>
      <c r="D19" s="27"/>
      <c r="E19" s="28"/>
      <c r="F19" s="29"/>
      <c r="G19" s="29"/>
      <c r="H19" s="34" t="s">
        <v>18</v>
      </c>
      <c r="I19" s="14"/>
      <c r="J19" s="93">
        <v>9000</v>
      </c>
      <c r="K19" s="23" t="s">
        <v>66</v>
      </c>
      <c r="L19" s="23" t="s">
        <v>65</v>
      </c>
      <c r="M19" s="16" t="s">
        <v>80</v>
      </c>
      <c r="N19" s="17"/>
    </row>
    <row r="20" spans="2:14">
      <c r="B20" s="1" t="s">
        <v>19</v>
      </c>
      <c r="C20" s="27"/>
      <c r="D20" s="27"/>
      <c r="E20" s="28"/>
      <c r="F20" s="29"/>
      <c r="G20" s="29"/>
      <c r="H20" s="34" t="s">
        <v>20</v>
      </c>
      <c r="I20" s="14"/>
      <c r="J20" s="93">
        <v>7000</v>
      </c>
      <c r="K20" s="23" t="s">
        <v>66</v>
      </c>
      <c r="L20" s="23" t="s">
        <v>65</v>
      </c>
      <c r="M20" s="16" t="s">
        <v>80</v>
      </c>
      <c r="N20" s="17"/>
    </row>
    <row r="21" spans="2:14">
      <c r="B21" s="1"/>
      <c r="C21" s="27"/>
      <c r="D21" s="27"/>
      <c r="E21" s="28">
        <v>3211</v>
      </c>
      <c r="F21" s="29"/>
      <c r="G21" s="29"/>
      <c r="H21" s="84" t="s">
        <v>86</v>
      </c>
      <c r="I21" s="14"/>
      <c r="J21" s="89">
        <v>44900</v>
      </c>
      <c r="K21" s="23"/>
      <c r="L21" s="23"/>
      <c r="M21" s="16"/>
      <c r="N21" s="17"/>
    </row>
    <row r="22" spans="2:14">
      <c r="B22" s="1">
        <v>11</v>
      </c>
      <c r="C22" s="27"/>
      <c r="D22" s="27"/>
      <c r="E22" s="32">
        <v>3211</v>
      </c>
      <c r="F22" s="33" t="s">
        <v>62</v>
      </c>
      <c r="G22" s="33"/>
      <c r="H22" s="34" t="s">
        <v>63</v>
      </c>
      <c r="I22" s="14"/>
      <c r="J22" s="93">
        <v>33900</v>
      </c>
      <c r="K22" s="31" t="s">
        <v>66</v>
      </c>
      <c r="L22" s="31" t="s">
        <v>65</v>
      </c>
      <c r="M22" s="16" t="s">
        <v>80</v>
      </c>
      <c r="N22" s="17"/>
    </row>
    <row r="23" spans="2:14">
      <c r="B23" s="1">
        <v>12</v>
      </c>
      <c r="C23" s="27"/>
      <c r="D23" s="27"/>
      <c r="E23" s="32">
        <v>3213</v>
      </c>
      <c r="F23" s="33"/>
      <c r="G23" s="33"/>
      <c r="H23" s="34" t="s">
        <v>64</v>
      </c>
      <c r="I23" s="14"/>
      <c r="J23" s="93">
        <v>11000</v>
      </c>
      <c r="K23" s="31" t="s">
        <v>66</v>
      </c>
      <c r="L23" s="31" t="s">
        <v>65</v>
      </c>
      <c r="M23" s="16" t="s">
        <v>80</v>
      </c>
      <c r="N23" s="17"/>
    </row>
    <row r="24" spans="2:14">
      <c r="B24" s="1">
        <v>13</v>
      </c>
      <c r="C24" s="2"/>
      <c r="D24" s="2"/>
      <c r="E24" s="2">
        <v>3222</v>
      </c>
      <c r="F24" s="3"/>
      <c r="G24" s="3"/>
      <c r="H24" s="4" t="s">
        <v>21</v>
      </c>
      <c r="I24" s="5"/>
      <c r="J24" s="3">
        <v>550000</v>
      </c>
      <c r="K24" s="7"/>
      <c r="L24" s="7"/>
      <c r="M24" s="8"/>
      <c r="N24" s="9"/>
    </row>
    <row r="25" spans="2:14">
      <c r="B25" s="1">
        <v>14</v>
      </c>
      <c r="C25" s="27"/>
      <c r="D25" s="27"/>
      <c r="E25" s="32"/>
      <c r="F25" s="33"/>
      <c r="G25" s="33"/>
      <c r="H25" s="43" t="s">
        <v>67</v>
      </c>
      <c r="I25" s="14" t="s">
        <v>99</v>
      </c>
      <c r="J25" s="35">
        <v>100000</v>
      </c>
      <c r="K25" s="23" t="s">
        <v>66</v>
      </c>
      <c r="L25" s="23" t="s">
        <v>65</v>
      </c>
      <c r="M25" s="16" t="s">
        <v>81</v>
      </c>
      <c r="N25" s="17"/>
    </row>
    <row r="26" spans="2:14">
      <c r="B26" s="1">
        <v>15</v>
      </c>
      <c r="C26" s="27"/>
      <c r="D26" s="27"/>
      <c r="E26" s="32"/>
      <c r="F26" s="33"/>
      <c r="G26" s="33"/>
      <c r="H26" s="43" t="s">
        <v>98</v>
      </c>
      <c r="I26" s="14" t="s">
        <v>105</v>
      </c>
      <c r="J26" s="35">
        <v>80000</v>
      </c>
      <c r="K26" s="23" t="s">
        <v>80</v>
      </c>
      <c r="L26" s="23" t="s">
        <v>80</v>
      </c>
      <c r="M26" s="16" t="s">
        <v>80</v>
      </c>
      <c r="N26" s="17"/>
    </row>
    <row r="27" spans="2:14">
      <c r="B27" s="90">
        <v>16</v>
      </c>
      <c r="C27" s="27"/>
      <c r="D27" s="27"/>
      <c r="E27" s="32"/>
      <c r="F27" s="33"/>
      <c r="G27" s="33"/>
      <c r="H27" s="43" t="s">
        <v>68</v>
      </c>
      <c r="I27" s="14"/>
      <c r="J27" s="35">
        <v>90000</v>
      </c>
      <c r="K27" s="23" t="s">
        <v>80</v>
      </c>
      <c r="L27" s="23" t="s">
        <v>80</v>
      </c>
      <c r="M27" s="16" t="s">
        <v>80</v>
      </c>
      <c r="N27" s="17"/>
    </row>
    <row r="28" spans="2:14">
      <c r="B28" s="1">
        <v>17</v>
      </c>
      <c r="C28" s="27"/>
      <c r="D28" s="27"/>
      <c r="E28" s="32"/>
      <c r="F28" s="33"/>
      <c r="G28" s="33"/>
      <c r="H28" s="43" t="s">
        <v>69</v>
      </c>
      <c r="I28" s="14"/>
      <c r="J28" s="35">
        <v>120000</v>
      </c>
      <c r="K28" s="23" t="s">
        <v>102</v>
      </c>
      <c r="L28" s="23" t="s">
        <v>102</v>
      </c>
      <c r="M28" s="16" t="s">
        <v>100</v>
      </c>
      <c r="N28" s="17"/>
    </row>
    <row r="29" spans="2:14">
      <c r="B29" s="1">
        <v>18</v>
      </c>
      <c r="C29" s="27"/>
      <c r="D29" s="27"/>
      <c r="E29" s="32"/>
      <c r="F29" s="33"/>
      <c r="G29" s="33"/>
      <c r="H29" s="43" t="s">
        <v>70</v>
      </c>
      <c r="I29" s="14"/>
      <c r="J29" s="35">
        <v>160000</v>
      </c>
      <c r="K29" s="23" t="s">
        <v>101</v>
      </c>
      <c r="L29" s="23" t="s">
        <v>80</v>
      </c>
      <c r="M29" s="16" t="s">
        <v>79</v>
      </c>
      <c r="N29" s="17"/>
    </row>
    <row r="30" spans="2:14">
      <c r="B30" s="1">
        <v>19</v>
      </c>
      <c r="C30" s="2"/>
      <c r="D30" s="2"/>
      <c r="E30" s="2">
        <v>3223</v>
      </c>
      <c r="F30" s="3"/>
      <c r="G30" s="3"/>
      <c r="H30" s="4" t="s">
        <v>22</v>
      </c>
      <c r="I30" s="5"/>
      <c r="J30" s="86">
        <v>450000</v>
      </c>
      <c r="K30" s="7"/>
      <c r="L30" s="7"/>
      <c r="M30" s="8"/>
      <c r="N30" s="9"/>
    </row>
    <row r="31" spans="2:14">
      <c r="B31" s="1">
        <v>20</v>
      </c>
      <c r="C31" s="27"/>
      <c r="D31" s="27"/>
      <c r="E31" s="32"/>
      <c r="F31" s="33"/>
      <c r="G31" s="33"/>
      <c r="H31" s="34" t="s">
        <v>23</v>
      </c>
      <c r="I31" s="21" t="s">
        <v>72</v>
      </c>
      <c r="J31" s="35">
        <v>140000</v>
      </c>
      <c r="K31" s="23" t="s">
        <v>102</v>
      </c>
      <c r="L31" s="23" t="s">
        <v>102</v>
      </c>
      <c r="M31" s="16" t="s">
        <v>73</v>
      </c>
      <c r="N31" s="17"/>
    </row>
    <row r="32" spans="2:14">
      <c r="B32" s="1">
        <v>21</v>
      </c>
      <c r="C32" s="27"/>
      <c r="D32" s="27"/>
      <c r="E32" s="32"/>
      <c r="F32" s="33"/>
      <c r="G32" s="33"/>
      <c r="H32" s="34" t="s">
        <v>104</v>
      </c>
      <c r="I32" s="14"/>
      <c r="J32" s="35">
        <v>310000</v>
      </c>
      <c r="K32" s="103" t="s">
        <v>103</v>
      </c>
      <c r="L32" s="103"/>
      <c r="M32" s="103"/>
      <c r="N32" s="103"/>
    </row>
    <row r="33" spans="2:14" ht="23.25" customHeight="1">
      <c r="B33" s="1">
        <v>22</v>
      </c>
      <c r="C33" s="2"/>
      <c r="D33" s="2"/>
      <c r="E33" s="2">
        <v>3224</v>
      </c>
      <c r="F33" s="3"/>
      <c r="G33" s="3"/>
      <c r="H33" s="4" t="s">
        <v>24</v>
      </c>
      <c r="I33" s="5"/>
      <c r="J33" s="86">
        <v>38000</v>
      </c>
      <c r="K33" s="7"/>
      <c r="L33" s="7"/>
      <c r="M33" s="8"/>
      <c r="N33" s="9"/>
    </row>
    <row r="34" spans="2:14" ht="45" customHeight="1">
      <c r="B34" s="1">
        <v>23</v>
      </c>
      <c r="C34" s="27"/>
      <c r="D34" s="27"/>
      <c r="E34" s="32"/>
      <c r="F34" s="33"/>
      <c r="G34" s="33"/>
      <c r="H34" s="34" t="s">
        <v>74</v>
      </c>
      <c r="I34" s="14" t="s">
        <v>72</v>
      </c>
      <c r="J34" s="35">
        <v>15000</v>
      </c>
      <c r="K34" s="23" t="s">
        <v>66</v>
      </c>
      <c r="L34" s="23" t="s">
        <v>65</v>
      </c>
      <c r="M34" s="16" t="s">
        <v>83</v>
      </c>
      <c r="N34" s="17"/>
    </row>
    <row r="35" spans="2:14" ht="38.25" customHeight="1">
      <c r="B35" s="1">
        <v>24</v>
      </c>
      <c r="C35" s="27"/>
      <c r="D35" s="27"/>
      <c r="E35" s="32"/>
      <c r="F35" s="33"/>
      <c r="G35" s="33"/>
      <c r="H35" s="34" t="s">
        <v>25</v>
      </c>
      <c r="I35" s="14"/>
      <c r="J35" s="35">
        <v>15000</v>
      </c>
      <c r="K35" s="23" t="s">
        <v>66</v>
      </c>
      <c r="L35" s="23" t="s">
        <v>65</v>
      </c>
      <c r="M35" s="16" t="s">
        <v>83</v>
      </c>
      <c r="N35" s="17"/>
    </row>
    <row r="36" spans="2:14" ht="30.75" customHeight="1">
      <c r="B36" s="1">
        <v>25</v>
      </c>
      <c r="C36" s="27"/>
      <c r="D36" s="27"/>
      <c r="E36" s="32"/>
      <c r="F36" s="33"/>
      <c r="G36" s="33"/>
      <c r="H36" s="34" t="s">
        <v>26</v>
      </c>
      <c r="I36" s="14"/>
      <c r="J36" s="35">
        <v>8000</v>
      </c>
      <c r="K36" s="23" t="s">
        <v>66</v>
      </c>
      <c r="L36" s="23" t="s">
        <v>65</v>
      </c>
      <c r="M36" s="16" t="s">
        <v>83</v>
      </c>
      <c r="N36" s="17"/>
    </row>
    <row r="37" spans="2:14" ht="30.75" customHeight="1">
      <c r="B37" s="1">
        <v>26</v>
      </c>
      <c r="C37" s="27"/>
      <c r="D37" s="27"/>
      <c r="E37" s="32">
        <v>3225</v>
      </c>
      <c r="F37" s="33"/>
      <c r="G37" s="33"/>
      <c r="H37" s="84" t="s">
        <v>94</v>
      </c>
      <c r="I37" s="14" t="s">
        <v>95</v>
      </c>
      <c r="J37" s="89">
        <v>4800</v>
      </c>
      <c r="K37" s="23" t="s">
        <v>66</v>
      </c>
      <c r="L37" s="23" t="s">
        <v>65</v>
      </c>
      <c r="M37" s="16" t="s">
        <v>83</v>
      </c>
      <c r="N37" s="17"/>
    </row>
    <row r="38" spans="2:14">
      <c r="B38" s="1">
        <v>27</v>
      </c>
      <c r="C38" s="2"/>
      <c r="D38" s="2"/>
      <c r="E38" s="2">
        <v>3231</v>
      </c>
      <c r="F38" s="3"/>
      <c r="G38" s="3"/>
      <c r="H38" s="4" t="s">
        <v>27</v>
      </c>
      <c r="I38" s="5"/>
      <c r="J38" s="3">
        <v>30000</v>
      </c>
      <c r="K38" s="7"/>
      <c r="L38" s="7"/>
      <c r="M38" s="16" t="s">
        <v>100</v>
      </c>
      <c r="N38" s="9"/>
    </row>
    <row r="39" spans="2:14">
      <c r="B39" s="1">
        <v>28</v>
      </c>
      <c r="C39" s="2"/>
      <c r="D39" s="2"/>
      <c r="E39" s="2">
        <v>3232</v>
      </c>
      <c r="F39" s="3"/>
      <c r="G39" s="3"/>
      <c r="H39" s="4" t="s">
        <v>28</v>
      </c>
      <c r="I39" s="5"/>
      <c r="J39" s="86">
        <v>52400</v>
      </c>
      <c r="K39" s="15" t="s">
        <v>66</v>
      </c>
      <c r="L39" s="15" t="s">
        <v>65</v>
      </c>
      <c r="M39" s="16" t="s">
        <v>84</v>
      </c>
      <c r="N39" s="17"/>
    </row>
    <row r="40" spans="2:14">
      <c r="B40" s="1">
        <v>29</v>
      </c>
      <c r="C40" s="2"/>
      <c r="D40" s="2"/>
      <c r="E40" s="2">
        <v>3234</v>
      </c>
      <c r="F40" s="3"/>
      <c r="G40" s="3"/>
      <c r="H40" s="4" t="s">
        <v>29</v>
      </c>
      <c r="I40" s="5" t="s">
        <v>72</v>
      </c>
      <c r="J40" s="86">
        <v>165036</v>
      </c>
      <c r="K40" s="15"/>
      <c r="L40" s="15"/>
      <c r="M40" s="16"/>
      <c r="N40" s="17"/>
    </row>
    <row r="41" spans="2:14">
      <c r="B41" s="1">
        <v>30</v>
      </c>
      <c r="C41" s="32"/>
      <c r="D41" s="32"/>
      <c r="E41" s="32"/>
      <c r="F41" s="33"/>
      <c r="G41" s="33"/>
      <c r="H41" s="34" t="s">
        <v>30</v>
      </c>
      <c r="I41" s="14"/>
      <c r="J41" s="35">
        <v>110000</v>
      </c>
      <c r="K41" s="104"/>
      <c r="L41" s="104"/>
      <c r="M41" s="104"/>
      <c r="N41" s="104"/>
    </row>
    <row r="42" spans="2:14">
      <c r="B42" s="1">
        <v>31</v>
      </c>
      <c r="C42" s="32"/>
      <c r="D42" s="32"/>
      <c r="E42" s="32"/>
      <c r="F42" s="33"/>
      <c r="G42" s="33"/>
      <c r="H42" s="34" t="s">
        <v>31</v>
      </c>
      <c r="I42" s="14"/>
      <c r="J42" s="85">
        <v>15000</v>
      </c>
      <c r="K42" s="97" t="s">
        <v>66</v>
      </c>
      <c r="L42" s="97" t="s">
        <v>65</v>
      </c>
      <c r="M42" s="98" t="s">
        <v>84</v>
      </c>
      <c r="N42" s="97"/>
    </row>
    <row r="43" spans="2:14">
      <c r="B43" s="1">
        <v>32</v>
      </c>
      <c r="C43" s="32"/>
      <c r="D43" s="32"/>
      <c r="E43" s="32"/>
      <c r="F43" s="33"/>
      <c r="G43" s="33"/>
      <c r="H43" s="34" t="s">
        <v>33</v>
      </c>
      <c r="I43" s="14"/>
      <c r="J43" s="35">
        <v>1000</v>
      </c>
      <c r="K43" s="97" t="s">
        <v>66</v>
      </c>
      <c r="L43" s="97" t="s">
        <v>80</v>
      </c>
      <c r="M43" s="98" t="s">
        <v>84</v>
      </c>
      <c r="N43" s="97"/>
    </row>
    <row r="44" spans="2:14">
      <c r="B44" s="1">
        <v>33</v>
      </c>
      <c r="C44" s="32"/>
      <c r="D44" s="32"/>
      <c r="E44" s="32"/>
      <c r="F44" s="33"/>
      <c r="G44" s="33"/>
      <c r="H44" s="34" t="s">
        <v>34</v>
      </c>
      <c r="I44" s="14"/>
      <c r="J44" s="35">
        <v>10000</v>
      </c>
      <c r="K44" s="97" t="s">
        <v>66</v>
      </c>
      <c r="L44" s="97" t="s">
        <v>80</v>
      </c>
      <c r="M44" s="98" t="s">
        <v>84</v>
      </c>
      <c r="N44" s="97"/>
    </row>
    <row r="45" spans="2:14">
      <c r="B45" s="1">
        <v>34</v>
      </c>
      <c r="C45" s="32"/>
      <c r="D45" s="32"/>
      <c r="E45" s="32"/>
      <c r="F45" s="33"/>
      <c r="G45" s="33"/>
      <c r="H45" s="34" t="s">
        <v>35</v>
      </c>
      <c r="I45" s="14"/>
      <c r="J45" s="35">
        <v>18000</v>
      </c>
      <c r="K45" s="103" t="s">
        <v>80</v>
      </c>
      <c r="L45" s="104"/>
      <c r="M45" s="104"/>
      <c r="N45" s="104"/>
    </row>
    <row r="46" spans="2:14">
      <c r="B46" s="1">
        <v>35</v>
      </c>
      <c r="C46" s="32"/>
      <c r="D46" s="32"/>
      <c r="E46" s="32"/>
      <c r="F46" s="33"/>
      <c r="G46" s="33"/>
      <c r="H46" s="34" t="s">
        <v>36</v>
      </c>
      <c r="I46" s="14"/>
      <c r="J46" s="35">
        <v>11036</v>
      </c>
      <c r="K46" s="97" t="s">
        <v>66</v>
      </c>
      <c r="L46" s="97" t="s">
        <v>80</v>
      </c>
      <c r="M46" s="98" t="s">
        <v>84</v>
      </c>
      <c r="N46" s="97"/>
    </row>
    <row r="47" spans="2:14">
      <c r="B47" s="1">
        <v>36</v>
      </c>
      <c r="C47" s="2"/>
      <c r="D47" s="2"/>
      <c r="E47" s="2">
        <v>3236</v>
      </c>
      <c r="F47" s="3"/>
      <c r="G47" s="3"/>
      <c r="H47" s="4" t="s">
        <v>37</v>
      </c>
      <c r="I47" s="5" t="s">
        <v>72</v>
      </c>
      <c r="J47" s="86">
        <v>8000</v>
      </c>
      <c r="K47" s="23"/>
      <c r="L47" s="23"/>
      <c r="M47" s="16"/>
      <c r="N47" s="17"/>
    </row>
    <row r="48" spans="2:14" ht="25.5">
      <c r="B48" s="1">
        <v>37</v>
      </c>
      <c r="C48" s="32"/>
      <c r="D48" s="32"/>
      <c r="E48" s="32"/>
      <c r="F48" s="33"/>
      <c r="G48" s="33"/>
      <c r="H48" s="34" t="s">
        <v>75</v>
      </c>
      <c r="I48" s="14"/>
      <c r="J48" s="35">
        <v>8000</v>
      </c>
      <c r="K48" s="23" t="s">
        <v>77</v>
      </c>
      <c r="L48" s="23" t="s">
        <v>65</v>
      </c>
      <c r="M48" s="16" t="s">
        <v>84</v>
      </c>
      <c r="N48" s="17"/>
    </row>
    <row r="49" spans="2:14" ht="22.5">
      <c r="B49" s="1">
        <v>38</v>
      </c>
      <c r="C49" s="2"/>
      <c r="D49" s="2"/>
      <c r="E49" s="2">
        <v>3237</v>
      </c>
      <c r="F49" s="3"/>
      <c r="G49" s="3"/>
      <c r="H49" s="4" t="s">
        <v>38</v>
      </c>
      <c r="I49" s="5" t="s">
        <v>76</v>
      </c>
      <c r="J49" s="3">
        <v>5000</v>
      </c>
      <c r="K49" s="23"/>
      <c r="L49" s="23"/>
      <c r="M49" s="16"/>
      <c r="N49" s="39"/>
    </row>
    <row r="50" spans="2:14">
      <c r="B50" s="1">
        <v>39</v>
      </c>
      <c r="C50" s="32"/>
      <c r="D50" s="32"/>
      <c r="E50" s="32"/>
      <c r="F50" s="33"/>
      <c r="G50" s="33"/>
      <c r="H50" s="34" t="s">
        <v>39</v>
      </c>
      <c r="I50" s="14"/>
      <c r="J50" s="41">
        <v>1500</v>
      </c>
      <c r="K50" s="38" t="s">
        <v>66</v>
      </c>
      <c r="L50" s="38" t="s">
        <v>65</v>
      </c>
      <c r="M50" s="36" t="s">
        <v>85</v>
      </c>
      <c r="N50" s="37"/>
    </row>
    <row r="51" spans="2:14">
      <c r="B51" s="1">
        <v>40</v>
      </c>
      <c r="C51" s="42"/>
      <c r="D51" s="42"/>
      <c r="E51" s="28"/>
      <c r="F51" s="29"/>
      <c r="G51" s="29"/>
      <c r="H51" s="34" t="s">
        <v>40</v>
      </c>
      <c r="I51" s="21"/>
      <c r="J51" s="92">
        <v>3500</v>
      </c>
      <c r="K51" s="38" t="s">
        <v>66</v>
      </c>
      <c r="L51" s="38" t="s">
        <v>65</v>
      </c>
      <c r="M51" s="36" t="s">
        <v>85</v>
      </c>
      <c r="N51" s="37"/>
    </row>
    <row r="52" spans="2:14">
      <c r="B52" s="1">
        <v>41</v>
      </c>
      <c r="C52" s="2"/>
      <c r="D52" s="2"/>
      <c r="E52" s="2">
        <v>3238</v>
      </c>
      <c r="F52" s="3"/>
      <c r="G52" s="3"/>
      <c r="H52" s="4" t="s">
        <v>41</v>
      </c>
      <c r="I52" s="5"/>
      <c r="J52" s="86">
        <v>16000</v>
      </c>
      <c r="K52" s="23"/>
      <c r="L52" s="23"/>
      <c r="M52" s="16"/>
      <c r="N52" s="17"/>
    </row>
    <row r="53" spans="2:14" ht="22.5">
      <c r="B53" s="1">
        <v>42</v>
      </c>
      <c r="C53" s="32"/>
      <c r="D53" s="32"/>
      <c r="E53" s="32"/>
      <c r="F53" s="33"/>
      <c r="G53" s="33"/>
      <c r="H53" s="34"/>
      <c r="I53" s="14" t="s">
        <v>76</v>
      </c>
      <c r="J53" s="35"/>
      <c r="K53" s="23" t="s">
        <v>66</v>
      </c>
      <c r="L53" s="23" t="s">
        <v>65</v>
      </c>
      <c r="M53" s="16"/>
      <c r="N53" s="17"/>
    </row>
    <row r="54" spans="2:14">
      <c r="B54" s="1">
        <v>43</v>
      </c>
      <c r="C54" s="2"/>
      <c r="D54" s="2"/>
      <c r="E54" s="2">
        <v>3239</v>
      </c>
      <c r="F54" s="3"/>
      <c r="G54" s="3"/>
      <c r="H54" s="4" t="s">
        <v>42</v>
      </c>
      <c r="I54" s="5"/>
      <c r="J54" s="3">
        <v>40000</v>
      </c>
      <c r="K54" s="23" t="s">
        <v>77</v>
      </c>
      <c r="L54" s="23" t="s">
        <v>65</v>
      </c>
      <c r="M54" s="16"/>
      <c r="N54" s="17"/>
    </row>
    <row r="55" spans="2:14">
      <c r="B55" s="1">
        <v>44</v>
      </c>
      <c r="C55" s="42"/>
      <c r="D55" s="42"/>
      <c r="E55" s="45"/>
      <c r="F55" s="46"/>
      <c r="G55" s="46"/>
      <c r="H55" s="43" t="s">
        <v>43</v>
      </c>
      <c r="I55" s="21"/>
      <c r="J55" s="35">
        <v>3000</v>
      </c>
      <c r="K55" s="23"/>
      <c r="L55" s="23"/>
      <c r="M55" s="16" t="s">
        <v>82</v>
      </c>
      <c r="N55" s="17"/>
    </row>
    <row r="56" spans="2:14">
      <c r="B56" s="1">
        <v>45</v>
      </c>
      <c r="C56" s="42"/>
      <c r="D56" s="42"/>
      <c r="E56" s="45"/>
      <c r="F56" s="46"/>
      <c r="G56" s="46"/>
      <c r="H56" s="43" t="s">
        <v>44</v>
      </c>
      <c r="I56" s="21"/>
      <c r="J56" s="35">
        <v>2000</v>
      </c>
      <c r="K56" s="23"/>
      <c r="L56" s="23"/>
      <c r="M56" s="16" t="s">
        <v>80</v>
      </c>
      <c r="N56" s="17"/>
    </row>
    <row r="57" spans="2:14">
      <c r="B57" s="1">
        <v>46</v>
      </c>
      <c r="C57" s="42"/>
      <c r="D57" s="42"/>
      <c r="E57" s="28"/>
      <c r="F57" s="29"/>
      <c r="G57" s="29"/>
      <c r="H57" s="34" t="s">
        <v>45</v>
      </c>
      <c r="I57" s="14"/>
      <c r="J57" s="35">
        <v>500</v>
      </c>
      <c r="K57" s="23"/>
      <c r="L57" s="23"/>
      <c r="M57" s="16" t="s">
        <v>80</v>
      </c>
      <c r="N57" s="17"/>
    </row>
    <row r="58" spans="2:14">
      <c r="B58" s="1">
        <v>47</v>
      </c>
      <c r="C58" s="42"/>
      <c r="D58" s="42"/>
      <c r="E58" s="28"/>
      <c r="F58" s="29"/>
      <c r="G58" s="29"/>
      <c r="H58" s="34" t="s">
        <v>87</v>
      </c>
      <c r="I58" s="14"/>
      <c r="J58" s="35">
        <v>17000</v>
      </c>
      <c r="K58" s="23"/>
      <c r="L58" s="23"/>
      <c r="M58" s="16" t="s">
        <v>80</v>
      </c>
      <c r="N58" s="17"/>
    </row>
    <row r="59" spans="2:14">
      <c r="B59" s="1">
        <v>48</v>
      </c>
      <c r="C59" s="42"/>
      <c r="D59" s="42"/>
      <c r="E59" s="28"/>
      <c r="F59" s="29"/>
      <c r="G59" s="29"/>
      <c r="H59" s="34" t="s">
        <v>46</v>
      </c>
      <c r="I59" s="14"/>
      <c r="J59" s="35">
        <v>5000</v>
      </c>
      <c r="K59" s="23"/>
      <c r="L59" s="23"/>
      <c r="M59" s="16" t="s">
        <v>80</v>
      </c>
      <c r="N59" s="17"/>
    </row>
    <row r="60" spans="2:14">
      <c r="B60" s="1">
        <v>48</v>
      </c>
      <c r="C60" s="2"/>
      <c r="D60" s="2"/>
      <c r="E60" s="10">
        <v>3292</v>
      </c>
      <c r="F60" s="95"/>
      <c r="G60" s="95"/>
      <c r="H60" s="91" t="s">
        <v>47</v>
      </c>
      <c r="I60" s="5" t="s">
        <v>72</v>
      </c>
      <c r="J60" s="96">
        <v>9000</v>
      </c>
      <c r="K60" s="23" t="s">
        <v>66</v>
      </c>
      <c r="L60" s="23" t="s">
        <v>65</v>
      </c>
      <c r="M60" s="16"/>
      <c r="N60" s="17"/>
    </row>
    <row r="61" spans="2:14">
      <c r="B61" s="1">
        <v>50</v>
      </c>
      <c r="C61" s="42"/>
      <c r="D61" s="42"/>
      <c r="E61" s="32">
        <v>3293</v>
      </c>
      <c r="F61" s="33"/>
      <c r="G61" s="33"/>
      <c r="H61" s="34" t="s">
        <v>96</v>
      </c>
      <c r="I61" s="14"/>
      <c r="J61" s="35">
        <v>2000</v>
      </c>
      <c r="K61" s="31"/>
      <c r="L61" s="31"/>
      <c r="M61" s="16" t="s">
        <v>82</v>
      </c>
      <c r="N61" s="17"/>
    </row>
    <row r="62" spans="2:14">
      <c r="B62" s="1">
        <v>51</v>
      </c>
      <c r="C62" s="42"/>
      <c r="D62" s="42"/>
      <c r="E62" s="32">
        <v>3294</v>
      </c>
      <c r="F62" s="33"/>
      <c r="G62" s="33"/>
      <c r="H62" s="34" t="s">
        <v>97</v>
      </c>
      <c r="I62" s="14"/>
      <c r="J62" s="35">
        <v>1500</v>
      </c>
      <c r="K62" s="31"/>
      <c r="L62" s="31"/>
      <c r="M62" s="16" t="s">
        <v>80</v>
      </c>
      <c r="N62" s="17"/>
    </row>
    <row r="63" spans="2:14">
      <c r="B63" s="1">
        <v>52</v>
      </c>
      <c r="C63" s="42"/>
      <c r="D63" s="42"/>
      <c r="E63" s="32">
        <v>3299</v>
      </c>
      <c r="F63" s="33"/>
      <c r="G63" s="33"/>
      <c r="H63" s="34" t="s">
        <v>88</v>
      </c>
      <c r="I63" s="14" t="s">
        <v>61</v>
      </c>
      <c r="J63" s="85">
        <v>58000</v>
      </c>
      <c r="K63" s="31"/>
      <c r="L63" s="31"/>
      <c r="M63" s="16"/>
      <c r="N63" s="17"/>
    </row>
    <row r="64" spans="2:14">
      <c r="B64" s="1">
        <v>53</v>
      </c>
      <c r="C64" s="42"/>
      <c r="D64" s="42"/>
      <c r="E64" s="32">
        <v>34</v>
      </c>
      <c r="F64" s="33"/>
      <c r="G64" s="33"/>
      <c r="H64" s="30" t="s">
        <v>89</v>
      </c>
      <c r="I64" s="14" t="s">
        <v>61</v>
      </c>
      <c r="J64" s="89">
        <v>11000</v>
      </c>
      <c r="K64" s="23"/>
      <c r="L64" s="23"/>
      <c r="M64" s="16"/>
      <c r="N64" s="17"/>
    </row>
    <row r="65" spans="2:14">
      <c r="B65" s="1">
        <v>54</v>
      </c>
      <c r="C65" s="42"/>
      <c r="D65" s="42"/>
      <c r="E65" s="32">
        <v>3431</v>
      </c>
      <c r="F65" s="33"/>
      <c r="G65" s="33"/>
      <c r="H65" s="34" t="s">
        <v>90</v>
      </c>
      <c r="I65" s="14"/>
      <c r="J65" s="35">
        <v>5000</v>
      </c>
      <c r="K65" s="23" t="s">
        <v>71</v>
      </c>
      <c r="L65" s="23"/>
      <c r="M65" s="16" t="s">
        <v>91</v>
      </c>
      <c r="N65" s="17"/>
    </row>
    <row r="66" spans="2:14">
      <c r="B66" s="1">
        <v>55</v>
      </c>
      <c r="C66" s="42"/>
      <c r="D66" s="42"/>
      <c r="E66" s="32">
        <v>3433</v>
      </c>
      <c r="F66" s="33"/>
      <c r="G66" s="33"/>
      <c r="H66" s="34" t="s">
        <v>92</v>
      </c>
      <c r="I66" s="14"/>
      <c r="J66" s="65">
        <v>3000</v>
      </c>
      <c r="K66" s="23"/>
      <c r="L66" s="23"/>
      <c r="M66" s="16"/>
      <c r="N66" s="17"/>
    </row>
    <row r="67" spans="2:14">
      <c r="B67" s="1">
        <v>56</v>
      </c>
      <c r="C67" s="42"/>
      <c r="D67" s="42"/>
      <c r="E67" s="32">
        <v>3434</v>
      </c>
      <c r="F67" s="33"/>
      <c r="G67" s="33"/>
      <c r="H67" s="34" t="s">
        <v>93</v>
      </c>
      <c r="I67" s="14"/>
      <c r="J67" s="35">
        <v>3000</v>
      </c>
      <c r="K67" s="23"/>
      <c r="L67" s="23"/>
      <c r="M67" s="16"/>
      <c r="N67" s="17"/>
    </row>
    <row r="68" spans="2:14">
      <c r="B68" s="1">
        <v>57</v>
      </c>
      <c r="C68" s="42"/>
      <c r="D68" s="42"/>
      <c r="E68" s="32"/>
      <c r="F68" s="33"/>
      <c r="G68" s="33"/>
      <c r="H68" s="34"/>
      <c r="I68" s="14"/>
      <c r="J68" s="35"/>
      <c r="K68" s="31"/>
      <c r="L68" s="31"/>
      <c r="M68" s="16"/>
      <c r="N68" s="17"/>
    </row>
    <row r="69" spans="2:14" ht="31.5">
      <c r="B69" s="1">
        <v>58</v>
      </c>
      <c r="C69" s="47"/>
      <c r="D69" s="47"/>
      <c r="E69" s="48">
        <v>42</v>
      </c>
      <c r="F69" s="49"/>
      <c r="G69" s="49"/>
      <c r="H69" s="50" t="s">
        <v>48</v>
      </c>
      <c r="I69" s="51"/>
      <c r="J69" s="52"/>
      <c r="K69" s="52"/>
      <c r="L69" s="52"/>
      <c r="M69" s="53"/>
      <c r="N69" s="54"/>
    </row>
    <row r="70" spans="2:14">
      <c r="B70" s="1">
        <v>59</v>
      </c>
      <c r="C70" s="2"/>
      <c r="D70" s="2"/>
      <c r="E70" s="2"/>
      <c r="F70" s="3"/>
      <c r="G70" s="3"/>
      <c r="H70" s="4" t="s">
        <v>49</v>
      </c>
      <c r="I70" s="5" t="s">
        <v>78</v>
      </c>
      <c r="J70" s="94">
        <v>50000</v>
      </c>
      <c r="K70" s="23"/>
      <c r="L70" s="23"/>
      <c r="M70" s="16"/>
      <c r="N70" s="17"/>
    </row>
    <row r="71" spans="2:14">
      <c r="B71" s="1">
        <v>60</v>
      </c>
      <c r="C71" s="38"/>
      <c r="D71" s="38"/>
      <c r="E71" s="58">
        <v>4221</v>
      </c>
      <c r="F71" s="40"/>
      <c r="G71" s="40"/>
      <c r="H71" s="59" t="s">
        <v>50</v>
      </c>
      <c r="I71" s="60"/>
      <c r="J71" s="93">
        <v>10000</v>
      </c>
      <c r="K71" s="23" t="s">
        <v>66</v>
      </c>
      <c r="L71" s="23" t="s">
        <v>65</v>
      </c>
      <c r="M71" s="16" t="s">
        <v>82</v>
      </c>
      <c r="N71" s="17"/>
    </row>
    <row r="72" spans="2:14">
      <c r="B72" s="1" t="s">
        <v>32</v>
      </c>
      <c r="C72" s="38"/>
      <c r="D72" s="38"/>
      <c r="E72" s="44">
        <v>4227</v>
      </c>
      <c r="F72" s="55"/>
      <c r="G72" s="55"/>
      <c r="H72" s="56" t="s">
        <v>51</v>
      </c>
      <c r="I72" s="14"/>
      <c r="J72" s="57">
        <v>40000</v>
      </c>
      <c r="K72" s="23" t="s">
        <v>80</v>
      </c>
      <c r="L72" s="23" t="s">
        <v>80</v>
      </c>
      <c r="M72" s="16"/>
      <c r="N72" s="17"/>
    </row>
    <row r="73" spans="2:14">
      <c r="B73" s="1">
        <v>62</v>
      </c>
      <c r="C73" s="61"/>
      <c r="D73" s="61"/>
      <c r="E73" s="7"/>
      <c r="F73" s="62"/>
      <c r="G73" s="62"/>
      <c r="H73" s="63" t="s">
        <v>52</v>
      </c>
      <c r="I73" s="64" t="s">
        <v>78</v>
      </c>
      <c r="J73" s="87">
        <v>3000</v>
      </c>
      <c r="K73" s="23" t="s">
        <v>66</v>
      </c>
      <c r="L73" s="23" t="s">
        <v>65</v>
      </c>
      <c r="M73" s="16"/>
      <c r="N73" s="17"/>
    </row>
    <row r="74" spans="2:14">
      <c r="B74" s="1">
        <v>63</v>
      </c>
      <c r="C74" s="38"/>
      <c r="D74" s="38"/>
      <c r="E74" s="66">
        <v>4241</v>
      </c>
      <c r="F74" s="67"/>
      <c r="G74" s="67"/>
      <c r="H74" s="68" t="s">
        <v>52</v>
      </c>
      <c r="I74" s="60"/>
      <c r="J74" s="65">
        <v>3000</v>
      </c>
      <c r="K74" s="23"/>
      <c r="L74" s="23"/>
      <c r="M74" s="16" t="s">
        <v>84</v>
      </c>
      <c r="N74" s="17"/>
    </row>
    <row r="75" spans="2:14" ht="15.75">
      <c r="B75" s="102" t="s">
        <v>53</v>
      </c>
      <c r="C75" s="102"/>
      <c r="D75" s="102"/>
      <c r="E75" s="102"/>
      <c r="F75" s="69" t="e">
        <f>F11+F24+F30+F33+#REF!+#REF!+F38+F39+#REF!+F40+F47+F49+F52+F54+F60+F70+#REF!+#REF!+#REF!+#REF!+#REF!+#REF!+F73+#REF!+#REF!</f>
        <v>#REF!</v>
      </c>
      <c r="G75" s="69"/>
      <c r="H75" s="50"/>
      <c r="I75" s="70"/>
      <c r="J75" s="71">
        <v>1620336</v>
      </c>
      <c r="K75" s="38"/>
      <c r="L75" s="38"/>
      <c r="M75" s="36"/>
      <c r="N75" s="37"/>
    </row>
    <row r="79" spans="2:14">
      <c r="H79" t="s">
        <v>108</v>
      </c>
    </row>
    <row r="81" spans="8:8">
      <c r="H81" t="s">
        <v>107</v>
      </c>
    </row>
    <row r="85" spans="8:8">
      <c r="H85" t="s">
        <v>106</v>
      </c>
    </row>
  </sheetData>
  <mergeCells count="4">
    <mergeCell ref="B75:E75"/>
    <mergeCell ref="K32:N32"/>
    <mergeCell ref="K41:N41"/>
    <mergeCell ref="K45:N45"/>
  </mergeCells>
  <phoneticPr fontId="11" type="noConversion"/>
  <pageMargins left="0.7" right="0.21" top="0.83" bottom="0.75" header="0.81" footer="0.3"/>
  <pageSetup orientation="landscape" horizontalDpi="15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Igor</cp:lastModifiedBy>
  <cp:lastPrinted>2016-11-09T13:55:54Z</cp:lastPrinted>
  <dcterms:created xsi:type="dcterms:W3CDTF">2012-02-16T14:14:26Z</dcterms:created>
  <dcterms:modified xsi:type="dcterms:W3CDTF">2016-12-14T18:06:28Z</dcterms:modified>
</cp:coreProperties>
</file>